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<sst xmlns="http://schemas.openxmlformats.org/spreadsheetml/2006/main" count="105" uniqueCount="66">
  <si>
    <t>工事費内訳書</t>
  </si>
  <si>
    <t>住　　　　所</t>
  </si>
  <si>
    <t>商号又は名称</t>
  </si>
  <si>
    <t>代 表 者 名</t>
  </si>
  <si>
    <t>工 事 名</t>
  </si>
  <si>
    <t>Ｒ２三土　山城東祖谷山線他　三・池田松尾他　安全施設設置工事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</si>
  <si>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</si>
  <si>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</si>
  <si>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</si>
  <si>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</si>
  <si>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</si>
  <si>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</si>
  <si>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</si>
  <si>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</si>
  <si>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防護柵工</t>
  </si>
  <si>
    <t>路側防護柵工
　池田町松尾</t>
  </si>
  <si>
    <t>ｶﾞｰﾄﾞﾚｰﾙ(景観色)
　Gr-C-2BS</t>
  </si>
  <si>
    <t>m</t>
  </si>
  <si>
    <t xml:space="preserve">削孔 </t>
  </si>
  <si>
    <t>孔</t>
  </si>
  <si>
    <t>防止柵工</t>
  </si>
  <si>
    <t>防護柵(景観色)
　擬木柵</t>
  </si>
  <si>
    <t>路側防護柵工
　井川町井内東</t>
  </si>
  <si>
    <t>ｶﾞｰﾄﾞﾚｰﾙ　
　Gr-C-2B-BPL</t>
  </si>
  <si>
    <t>標識工</t>
  </si>
  <si>
    <t>小型標識工
　池田町松尾</t>
  </si>
  <si>
    <t>標識板(景観色)
　注意看板</t>
  </si>
  <si>
    <t>枚</t>
  </si>
  <si>
    <t>標識板(擬木)
　擬木看板</t>
  </si>
  <si>
    <t>道路付属施設工</t>
  </si>
  <si>
    <t>道路付属物工
　池田町松尾</t>
  </si>
  <si>
    <t>視線誘導標(景観配慮色)
　丸型</t>
  </si>
  <si>
    <t>本</t>
  </si>
  <si>
    <t>視線誘導標(景観配慮色)
　角型</t>
  </si>
  <si>
    <t>構造物撤去工</t>
  </si>
  <si>
    <t>防護柵撤去工
　池田町松尾</t>
  </si>
  <si>
    <t>防護柵撤去(ｶﾞｰﾄﾞﾚｰﾙ)</t>
  </si>
  <si>
    <t>防護柵撤去工
　井川町井内東</t>
  </si>
  <si>
    <t>高欄撤去</t>
  </si>
  <si>
    <t>コンクリート取壊し</t>
  </si>
  <si>
    <t>m3</t>
  </si>
  <si>
    <t>標識撤去工
　池田町松尾</t>
  </si>
  <si>
    <t>標識撤去</t>
  </si>
  <si>
    <t>基</t>
  </si>
  <si>
    <t>構造物取壊し工
　池田町松尾</t>
  </si>
  <si>
    <t>ｺﾝｸﾘｰﾄ構造物取壊し
　防護柵(擬木)</t>
  </si>
  <si>
    <t>運搬処理工
　池田町松尾</t>
  </si>
  <si>
    <t>殻運搬
　Co殻</t>
  </si>
  <si>
    <t>殻処分
　Co殻</t>
  </si>
  <si>
    <t>現場発生品運搬処分</t>
  </si>
  <si>
    <t>回</t>
  </si>
  <si>
    <t>運搬処理工
　井川町井内東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</si>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</sst>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G11+G19+G23+G27+G44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4" t="n">
        <v>16.2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9.0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20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21</v>
      </c>
      <c r="E16" s="12" t="s">
        <v>17</v>
      </c>
      <c r="F16" s="14" t="n">
        <v>1.7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4" t="n">
        <v>11.2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24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28</v>
      </c>
      <c r="E22" s="12" t="s">
        <v>27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29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30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31</v>
      </c>
      <c r="E25" s="12" t="s">
        <v>32</v>
      </c>
      <c r="F25" s="13" t="n">
        <v>9.0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32</v>
      </c>
      <c r="F26" s="13" t="n">
        <v>9.0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34</v>
      </c>
      <c r="C27" s="11"/>
      <c r="D27" s="11"/>
      <c r="E27" s="12" t="s">
        <v>13</v>
      </c>
      <c r="F27" s="13" t="n">
        <v>1.0</v>
      </c>
      <c r="G27" s="15">
        <f>G28+G30+G33+G35+G37+G41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35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36</v>
      </c>
      <c r="E29" s="12" t="s">
        <v>17</v>
      </c>
      <c r="F29" s="14" t="n">
        <v>15.8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37</v>
      </c>
      <c r="D30" s="11"/>
      <c r="E30" s="12" t="s">
        <v>13</v>
      </c>
      <c r="F30" s="13" t="n">
        <v>1.0</v>
      </c>
      <c r="G30" s="15">
        <f>G31+G32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38</v>
      </c>
      <c r="E31" s="12" t="s">
        <v>17</v>
      </c>
      <c r="F31" s="13" t="n">
        <v>10.0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39</v>
      </c>
      <c r="E32" s="12" t="s">
        <v>40</v>
      </c>
      <c r="F32" s="13" t="n">
        <v>2.0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41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42</v>
      </c>
      <c r="E34" s="12" t="s">
        <v>43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44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45</v>
      </c>
      <c r="E36" s="12" t="s">
        <v>40</v>
      </c>
      <c r="F36" s="14" t="n">
        <v>0.1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46</v>
      </c>
      <c r="D37" s="11"/>
      <c r="E37" s="12" t="s">
        <v>13</v>
      </c>
      <c r="F37" s="13" t="n">
        <v>1.0</v>
      </c>
      <c r="G37" s="15">
        <f>G38+G39+G40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47</v>
      </c>
      <c r="E38" s="12" t="s">
        <v>40</v>
      </c>
      <c r="F38" s="14" t="n">
        <v>0.1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48</v>
      </c>
      <c r="E39" s="12" t="s">
        <v>40</v>
      </c>
      <c r="F39" s="14" t="n">
        <v>0.1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49</v>
      </c>
      <c r="E40" s="12" t="s">
        <v>50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51</v>
      </c>
      <c r="D41" s="11"/>
      <c r="E41" s="12" t="s">
        <v>13</v>
      </c>
      <c r="F41" s="13" t="n">
        <v>1.0</v>
      </c>
      <c r="G41" s="15">
        <f>G42+G43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47</v>
      </c>
      <c r="E42" s="12" t="s">
        <v>40</v>
      </c>
      <c r="F42" s="13" t="n">
        <v>2.0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48</v>
      </c>
      <c r="E43" s="12" t="s">
        <v>40</v>
      </c>
      <c r="F43" s="13" t="n">
        <v>2.0</v>
      </c>
      <c r="G43" s="16"/>
      <c r="I43" s="17" t="n">
        <v>34.0</v>
      </c>
      <c r="J43" s="18" t="n">
        <v>4.0</v>
      </c>
    </row>
    <row r="44" ht="42.0" customHeight="true">
      <c r="A44" s="10"/>
      <c r="B44" s="11" t="s">
        <v>52</v>
      </c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53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54</v>
      </c>
      <c r="E46" s="12" t="s">
        <v>55</v>
      </c>
      <c r="F46" s="13" t="n">
        <v>14.0</v>
      </c>
      <c r="G46" s="16"/>
      <c r="I46" s="17" t="n">
        <v>37.0</v>
      </c>
      <c r="J46" s="18" t="n">
        <v>4.0</v>
      </c>
    </row>
    <row r="47" ht="42.0" customHeight="true">
      <c r="A47" s="10" t="s">
        <v>56</v>
      </c>
      <c r="B47" s="11"/>
      <c r="C47" s="11"/>
      <c r="D47" s="11"/>
      <c r="E47" s="12" t="s">
        <v>13</v>
      </c>
      <c r="F47" s="13" t="n">
        <v>1.0</v>
      </c>
      <c r="G47" s="15">
        <f>G11+G19+G23+G27+G44</f>
      </c>
      <c r="I47" s="17" t="n">
        <v>38.0</v>
      </c>
      <c r="J47" s="18" t="n">
        <v>20.0</v>
      </c>
    </row>
    <row r="48" ht="42.0" customHeight="true">
      <c r="A48" s="10" t="s">
        <v>57</v>
      </c>
      <c r="B48" s="11"/>
      <c r="C48" s="11"/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200.0</v>
      </c>
    </row>
    <row r="49" ht="42.0" customHeight="true">
      <c r="A49" s="10"/>
      <c r="B49" s="11" t="s">
        <v>58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/>
    </row>
    <row r="50" ht="42.0" customHeight="true">
      <c r="A50" s="10" t="s">
        <v>59</v>
      </c>
      <c r="B50" s="11"/>
      <c r="C50" s="11"/>
      <c r="D50" s="11"/>
      <c r="E50" s="12" t="s">
        <v>13</v>
      </c>
      <c r="F50" s="13" t="n">
        <v>1.0</v>
      </c>
      <c r="G50" s="15">
        <f>G47+G48</f>
      </c>
      <c r="I50" s="17" t="n">
        <v>41.0</v>
      </c>
      <c r="J50" s="18"/>
    </row>
    <row r="51" ht="42.0" customHeight="true">
      <c r="A51" s="10"/>
      <c r="B51" s="11" t="s">
        <v>60</v>
      </c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 t="n">
        <v>210.0</v>
      </c>
    </row>
    <row r="52" ht="42.0" customHeight="true">
      <c r="A52" s="10" t="s">
        <v>61</v>
      </c>
      <c r="B52" s="11"/>
      <c r="C52" s="11"/>
      <c r="D52" s="11"/>
      <c r="E52" s="12" t="s">
        <v>13</v>
      </c>
      <c r="F52" s="13" t="n">
        <v>1.0</v>
      </c>
      <c r="G52" s="15">
        <f>G47+G48+G51</f>
      </c>
      <c r="I52" s="17" t="n">
        <v>43.0</v>
      </c>
      <c r="J52" s="18"/>
    </row>
    <row r="53" ht="42.0" customHeight="true">
      <c r="A53" s="10"/>
      <c r="B53" s="11" t="s">
        <v>62</v>
      </c>
      <c r="C53" s="11"/>
      <c r="D53" s="11"/>
      <c r="E53" s="12" t="s">
        <v>13</v>
      </c>
      <c r="F53" s="13" t="n">
        <v>1.0</v>
      </c>
      <c r="G53" s="16"/>
      <c r="I53" s="17" t="n">
        <v>44.0</v>
      </c>
      <c r="J53" s="18" t="n">
        <v>220.0</v>
      </c>
    </row>
    <row r="54" ht="42.0" customHeight="true">
      <c r="A54" s="10" t="s">
        <v>63</v>
      </c>
      <c r="B54" s="11"/>
      <c r="C54" s="11"/>
      <c r="D54" s="11"/>
      <c r="E54" s="12" t="s">
        <v>13</v>
      </c>
      <c r="F54" s="13" t="n">
        <v>1.0</v>
      </c>
      <c r="G54" s="15">
        <f>G52+G53</f>
      </c>
      <c r="I54" s="17" t="n">
        <v>45.0</v>
      </c>
      <c r="J54" s="18" t="n">
        <v>30.0</v>
      </c>
    </row>
    <row r="55" ht="42.0" customHeight="true">
      <c r="A55" s="19" t="s">
        <v>64</v>
      </c>
      <c r="B55" s="20"/>
      <c r="C55" s="20"/>
      <c r="D55" s="20"/>
      <c r="E55" s="21" t="s">
        <v>65</v>
      </c>
      <c r="F55" s="22" t="s">
        <v>65</v>
      </c>
      <c r="G55" s="24">
        <f>G54</f>
      </c>
      <c r="I55" s="26" t="n">
        <v>46.0</v>
      </c>
      <c r="J5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C17:D17"/>
    <mergeCell ref="D18"/>
    <mergeCell ref="B19:D19"/>
    <mergeCell ref="C20:D20"/>
    <mergeCell ref="D21"/>
    <mergeCell ref="D22"/>
    <mergeCell ref="B23:D23"/>
    <mergeCell ref="C24:D24"/>
    <mergeCell ref="D25"/>
    <mergeCell ref="D26"/>
    <mergeCell ref="B27:D27"/>
    <mergeCell ref="C28:D28"/>
    <mergeCell ref="D29"/>
    <mergeCell ref="C30:D30"/>
    <mergeCell ref="D31"/>
    <mergeCell ref="D32"/>
    <mergeCell ref="C33:D33"/>
    <mergeCell ref="D34"/>
    <mergeCell ref="C35:D35"/>
    <mergeCell ref="D36"/>
    <mergeCell ref="C37:D37"/>
    <mergeCell ref="D38"/>
    <mergeCell ref="D39"/>
    <mergeCell ref="D40"/>
    <mergeCell ref="C41:D41"/>
    <mergeCell ref="D42"/>
    <mergeCell ref="D43"/>
    <mergeCell ref="B44:D44"/>
    <mergeCell ref="C45:D45"/>
    <mergeCell ref="D46"/>
    <mergeCell ref="A47:D47"/>
    <mergeCell ref="A48:D48"/>
    <mergeCell ref="B49:D49"/>
    <mergeCell ref="A50:D50"/>
    <mergeCell ref="B51:D51"/>
    <mergeCell ref="A52:D52"/>
    <mergeCell ref="B53:D53"/>
    <mergeCell ref="A54:D54"/>
    <mergeCell ref="A55:D5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2020-11-02T07:49:39Z</dcterms:created>
  <dc:creator>Apache POI</dc:creator>
</cp:coreProperties>
</file>